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<sst xmlns="http://schemas.openxmlformats.org/spreadsheetml/2006/main" count="39" uniqueCount="30">
  <si>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2017年第四季度全市社会救助情况公开一览表</t>
  </si>
  <si>
    <t>单位：户、人、万元</t>
  </si>
  <si>
    <t>县区</t>
  </si>
  <si>
    <t>城市低保</t>
  </si>
  <si>
    <t>农村低保</t>
  </si>
  <si>
    <t>农村
五保</t>
  </si>
  <si>
    <t>医疗救助</t>
  </si>
  <si>
    <t>临时救助</t>
  </si>
  <si>
    <t>保障</t>
  </si>
  <si>
    <t>累计发放资金</t>
  </si>
  <si>
    <t>保障人数</t>
  </si>
  <si>
    <t>供养</t>
  </si>
  <si>
    <t>救助</t>
  </si>
  <si>
    <t>发放</t>
  </si>
  <si>
    <t>户数</t>
  </si>
  <si>
    <t>人数</t>
  </si>
  <si>
    <t>合计</t>
  </si>
  <si>
    <t>A档</t>
  </si>
  <si>
    <t>B档</t>
  </si>
  <si>
    <t>C档</t>
  </si>
  <si>
    <t>人次</t>
  </si>
  <si>
    <t>资金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</si>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</sst>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39" fillId="10" borderId="5" applyNumberFormat="0" applyAlignment="0" applyProtection="0"/>
    <xf numFmtId="0" fontId="7" fillId="0" borderId="0">
      <alignment vertical="center"/>
      <protection/>
    </xf>
    <xf numFmtId="0" fontId="29" fillId="11" borderId="0" applyNumberFormat="0" applyBorder="0" applyAlignment="0" applyProtection="0"/>
    <xf numFmtId="0" fontId="40" fillId="10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1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1" fontId="6" fillId="0" borderId="12" xfId="0" applyNumberFormat="1" applyFont="1" applyFill="1" applyBorder="1" applyAlignment="1">
      <alignment horizontal="center" vertical="center" wrapText="1"/>
    </xf>
    <xf numFmtId="0" fontId="5" fillId="0" borderId="10" xfId="77" applyFont="1" applyBorder="1" applyAlignment="1">
      <alignment horizontal="center" vertical="center" wrapText="1"/>
      <protection/>
    </xf>
    <xf numFmtId="176" fontId="5" fillId="0" borderId="10" xfId="77" applyNumberFormat="1" applyFont="1" applyBorder="1" applyAlignment="1">
      <alignment horizontal="center" vertical="center" wrapText="1"/>
      <protection/>
    </xf>
    <xf numFmtId="0" fontId="5" fillId="0" borderId="10" xfId="105" applyFont="1" applyBorder="1" applyAlignment="1">
      <alignment horizontal="center" vertical="center" wrapText="1"/>
      <protection/>
    </xf>
    <xf numFmtId="0" fontId="5" fillId="0" borderId="10" xfId="107" applyFont="1" applyBorder="1" applyAlignment="1">
      <alignment horizontal="center" vertical="center" wrapText="1"/>
      <protection/>
    </xf>
    <xf numFmtId="0" fontId="5" fillId="0" borderId="10" xfId="76" applyFont="1" applyBorder="1" applyAlignment="1">
      <alignment horizontal="center" vertical="center" wrapText="1"/>
      <protection/>
    </xf>
    <xf numFmtId="0" fontId="5" fillId="0" borderId="10" xfId="109" applyFont="1" applyBorder="1" applyAlignment="1">
      <alignment horizontal="center" vertical="center" wrapText="1"/>
      <protection/>
    </xf>
    <xf numFmtId="176" fontId="5" fillId="0" borderId="10" xfId="70" applyNumberFormat="1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0" xfId="83" applyFont="1" applyBorder="1" applyAlignment="1">
      <alignment horizontal="center" vertical="center" wrapText="1"/>
      <protection/>
    </xf>
    <xf numFmtId="0" fontId="5" fillId="0" borderId="10" xfId="86" applyFont="1" applyBorder="1" applyAlignment="1">
      <alignment horizontal="center" vertical="center" wrapText="1"/>
      <protection/>
    </xf>
    <xf numFmtId="0" fontId="5" fillId="0" borderId="10" xfId="111" applyFont="1" applyBorder="1" applyAlignment="1">
      <alignment horizontal="center" vertical="center" wrapText="1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82" applyFont="1" applyBorder="1" applyAlignment="1">
      <alignment horizontal="center" vertical="center" wrapText="1"/>
      <protection/>
    </xf>
    <xf numFmtId="0" fontId="5" fillId="0" borderId="10" xfId="85" applyFont="1" applyBorder="1" applyAlignment="1">
      <alignment horizontal="center" vertical="center" wrapText="1"/>
      <protection/>
    </xf>
    <xf numFmtId="0" fontId="5" fillId="0" borderId="10" xfId="89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88" applyFont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0" xfId="91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116" applyFont="1" applyBorder="1" applyAlignment="1">
      <alignment horizontal="center" vertical="center" wrapText="1"/>
      <protection/>
    </xf>
    <xf numFmtId="0" fontId="5" fillId="0" borderId="10" xfId="118" applyFont="1" applyBorder="1" applyAlignment="1">
      <alignment horizontal="center" vertical="center" wrapText="1"/>
      <protection/>
    </xf>
    <xf numFmtId="0" fontId="5" fillId="0" borderId="10" xfId="120" applyFont="1" applyBorder="1" applyAlignment="1">
      <alignment horizontal="center" vertical="center" wrapText="1"/>
      <protection/>
    </xf>
    <xf numFmtId="0" fontId="5" fillId="0" borderId="10" xfId="115" applyFont="1" applyBorder="1" applyAlignment="1">
      <alignment horizontal="center" vertical="center" wrapText="1"/>
      <protection/>
    </xf>
    <xf numFmtId="0" fontId="5" fillId="0" borderId="10" xfId="117" applyFont="1" applyBorder="1" applyAlignment="1">
      <alignment horizontal="center" vertical="center" wrapText="1"/>
      <protection/>
    </xf>
    <xf numFmtId="0" fontId="5" fillId="0" borderId="10" xfId="119" applyFont="1" applyBorder="1" applyAlignment="1">
      <alignment horizontal="center" vertical="center" wrapText="1"/>
      <protection/>
    </xf>
    <xf numFmtId="0" fontId="5" fillId="0" borderId="10" xfId="121" applyFont="1" applyBorder="1" applyAlignment="1">
      <alignment horizontal="center" vertical="center" wrapText="1"/>
      <protection/>
    </xf>
    <xf numFmtId="0" fontId="5" fillId="0" borderId="10" xfId="126" applyFont="1" applyBorder="1" applyAlignment="1">
      <alignment horizontal="center" vertical="center" wrapText="1"/>
      <protection/>
    </xf>
    <xf numFmtId="0" fontId="5" fillId="0" borderId="10" xfId="127" applyFont="1" applyBorder="1" applyAlignment="1">
      <alignment horizontal="center" vertical="center" wrapText="1"/>
      <protection/>
    </xf>
    <xf numFmtId="0" fontId="5" fillId="0" borderId="10" xfId="128" applyFont="1" applyBorder="1" applyAlignment="1">
      <alignment horizontal="center" vertical="center" wrapText="1"/>
      <protection/>
    </xf>
    <xf numFmtId="0" fontId="5" fillId="0" borderId="10" xfId="2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0" borderId="10" xfId="112" applyFont="1" applyBorder="1" applyAlignment="1">
      <alignment horizontal="center" vertical="center" wrapText="1"/>
      <protection/>
    </xf>
    <xf numFmtId="176" fontId="5" fillId="0" borderId="10" xfId="114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13" applyFont="1" applyBorder="1" applyAlignment="1">
      <alignment horizontal="center" vertical="center" wrapText="1"/>
      <protection/>
    </xf>
    <xf numFmtId="176" fontId="5" fillId="0" borderId="10" xfId="79" applyNumberFormat="1" applyFont="1" applyBorder="1" applyAlignment="1">
      <alignment horizontal="center" vertical="center" wrapText="1"/>
      <protection/>
    </xf>
    <xf numFmtId="0" fontId="5" fillId="0" borderId="10" xfId="92" applyFont="1" applyBorder="1" applyAlignment="1">
      <alignment horizontal="center" vertical="center" wrapText="1"/>
      <protection/>
    </xf>
    <xf numFmtId="176" fontId="5" fillId="0" borderId="10" xfId="28" applyNumberFormat="1" applyFont="1" applyBorder="1" applyAlignment="1">
      <alignment horizontal="center" vertical="center" wrapText="1"/>
      <protection/>
    </xf>
    <xf numFmtId="0" fontId="5" fillId="0" borderId="10" xfId="29" applyFont="1" applyBorder="1" applyAlignment="1">
      <alignment horizontal="center" vertical="center" wrapText="1"/>
      <protection/>
    </xf>
    <xf numFmtId="176" fontId="5" fillId="0" borderId="10" xfId="94" applyNumberFormat="1" applyFont="1" applyBorder="1" applyAlignment="1">
      <alignment horizontal="center" vertical="center" wrapText="1"/>
      <protection/>
    </xf>
    <xf numFmtId="0" fontId="5" fillId="0" borderId="10" xfId="122" applyFont="1" applyBorder="1" applyAlignment="1">
      <alignment horizontal="center" vertical="center" wrapText="1"/>
      <protection/>
    </xf>
    <xf numFmtId="176" fontId="5" fillId="0" borderId="10" xfId="97" applyNumberFormat="1" applyFont="1" applyBorder="1" applyAlignment="1">
      <alignment horizontal="center" vertical="center" wrapText="1"/>
      <protection/>
    </xf>
    <xf numFmtId="0" fontId="5" fillId="0" borderId="10" xfId="22" applyFont="1" applyBorder="1" applyAlignment="1">
      <alignment horizontal="center" vertical="center" wrapText="1"/>
      <protection/>
    </xf>
    <xf numFmtId="176" fontId="5" fillId="0" borderId="10" xfId="124" applyNumberFormat="1" applyFont="1" applyBorder="1" applyAlignment="1">
      <alignment horizontal="center" vertical="center" wrapText="1"/>
      <protection/>
    </xf>
    <xf numFmtId="0" fontId="5" fillId="0" borderId="10" xfId="123" applyFont="1" applyBorder="1" applyAlignment="1">
      <alignment horizontal="center" vertical="center" wrapText="1"/>
      <protection/>
    </xf>
    <xf numFmtId="176" fontId="5" fillId="0" borderId="10" xfId="125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</cellXfs>
  <cellStyles count="11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Sheet1_60" xfId="21"/>
    <cellStyle name="常规_Sheet1_55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常规_Sheet1_38" xfId="28"/>
    <cellStyle name="常规_Sheet1_43" xfId="29"/>
    <cellStyle name="Followed Hyperlink" xfId="30"/>
    <cellStyle name="常规_Sheet1_7" xfId="31"/>
    <cellStyle name="常规 2_Sheet1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_5" xfId="70"/>
    <cellStyle name="常规_Sheet1_41" xfId="71"/>
    <cellStyle name="常规_Sheet1_36" xfId="72"/>
    <cellStyle name="常规 3" xfId="73"/>
    <cellStyle name="常规 2" xfId="74"/>
    <cellStyle name="常规_Sheet1_18" xfId="75"/>
    <cellStyle name="常规_Sheet1_23" xfId="76"/>
    <cellStyle name="常规_Sheet1" xfId="77"/>
    <cellStyle name="常规_Sheet1_27" xfId="78"/>
    <cellStyle name="常规_Sheet1_32" xfId="79"/>
    <cellStyle name="常规_Sheet1_1" xfId="80"/>
    <cellStyle name="常规_Sheet1_2" xfId="81"/>
    <cellStyle name="常规_Sheet1_33" xfId="82"/>
    <cellStyle name="常规_Sheet1_28" xfId="83"/>
    <cellStyle name="常规_Sheet1_3" xfId="84"/>
    <cellStyle name="常规_Sheet1_34" xfId="85"/>
    <cellStyle name="常规_Sheet1_29" xfId="86"/>
    <cellStyle name="常规_Sheet1_4" xfId="87"/>
    <cellStyle name="常规_Sheet1_40" xfId="88"/>
    <cellStyle name="常规_Sheet1_35" xfId="89"/>
    <cellStyle name="常规_Sheet1_6" xfId="90"/>
    <cellStyle name="常规_Sheet1_42" xfId="91"/>
    <cellStyle name="常规_Sheet1_37" xfId="92"/>
    <cellStyle name="常规_Sheet1_8" xfId="93"/>
    <cellStyle name="常规_Sheet1_44" xfId="94"/>
    <cellStyle name="常规_Sheet1_39" xfId="95"/>
    <cellStyle name="常规_Sheet1_9" xfId="96"/>
    <cellStyle name="常规_Sheet1_50" xfId="97"/>
    <cellStyle name="常规_Sheet1_45" xfId="98"/>
    <cellStyle name="常规_Sheet1_10" xfId="99"/>
    <cellStyle name="常规_Sheet1_11" xfId="100"/>
    <cellStyle name="常规_Sheet1_12" xfId="101"/>
    <cellStyle name="常规_Sheet1_13" xfId="102"/>
    <cellStyle name="常规_Sheet1_20" xfId="103"/>
    <cellStyle name="常规_Sheet1_15" xfId="104"/>
    <cellStyle name="常规_Sheet1_21" xfId="105"/>
    <cellStyle name="常规_Sheet1_16" xfId="106"/>
    <cellStyle name="常规_Sheet1_22" xfId="107"/>
    <cellStyle name="常规_Sheet1_17" xfId="108"/>
    <cellStyle name="常规_Sheet1_24" xfId="109"/>
    <cellStyle name="常规_Sheet1_19" xfId="110"/>
    <cellStyle name="常规_Sheet1_30" xfId="111"/>
    <cellStyle name="常规_Sheet1_25" xfId="112"/>
    <cellStyle name="常规_Sheet1_31" xfId="113"/>
    <cellStyle name="常规_Sheet1_26" xfId="114"/>
    <cellStyle name="常规_Sheet1_51" xfId="115"/>
    <cellStyle name="常规_Sheet1_46" xfId="116"/>
    <cellStyle name="常规_Sheet1_52" xfId="117"/>
    <cellStyle name="常规_Sheet1_47" xfId="118"/>
    <cellStyle name="常规_Sheet1_53" xfId="119"/>
    <cellStyle name="常规_Sheet1_48" xfId="120"/>
    <cellStyle name="常规_Sheet1_54" xfId="121"/>
    <cellStyle name="常规_Sheet1_49" xfId="122"/>
    <cellStyle name="常规_Sheet1_61" xfId="123"/>
    <cellStyle name="常规_Sheet1_56" xfId="124"/>
    <cellStyle name="常规_Sheet1_62" xfId="125"/>
    <cellStyle name="常规_Sheet1_57" xfId="126"/>
    <cellStyle name="常规_Sheet1_58" xfId="127"/>
    <cellStyle name="常规_Sheet1_59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4">
      <selection activeCell="R2" sqref="R2"/>
    </sheetView>
  </sheetViews>
  <sheetFormatPr defaultColWidth="10.00390625" defaultRowHeight="14.25" customHeight="1"/>
  <cols>
    <col min="1" max="1" width="8.375" style="2" customWidth="1"/>
    <col min="2" max="3" width="8.625" style="3" customWidth="1"/>
    <col min="4" max="4" width="9.375" style="4" customWidth="1"/>
    <col min="5" max="9" width="8.625" style="3" customWidth="1"/>
    <col min="10" max="10" width="10.125" style="3" customWidth="1"/>
    <col min="11" max="11" width="8.625" style="3" customWidth="1"/>
    <col min="12" max="12" width="8.625" style="0" customWidth="1"/>
    <col min="13" max="13" width="11.50390625" style="0" customWidth="1"/>
    <col min="14" max="15" width="8.625" style="0" customWidth="1"/>
  </cols>
  <sheetData>
    <row r="1" spans="1:15" ht="47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6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4.5" customHeight="1">
      <c r="A3" s="7" t="s">
        <v>2</v>
      </c>
      <c r="B3" s="7" t="s">
        <v>3</v>
      </c>
      <c r="C3" s="7"/>
      <c r="D3" s="7"/>
      <c r="E3" s="7" t="s">
        <v>4</v>
      </c>
      <c r="F3" s="7"/>
      <c r="G3" s="7"/>
      <c r="H3" s="7"/>
      <c r="I3" s="7"/>
      <c r="J3" s="7"/>
      <c r="K3" s="7" t="s">
        <v>5</v>
      </c>
      <c r="L3" s="46" t="s">
        <v>6</v>
      </c>
      <c r="M3" s="46"/>
      <c r="N3" s="46" t="s">
        <v>7</v>
      </c>
      <c r="O3" s="46"/>
    </row>
    <row r="4" spans="1:15" ht="27" customHeight="1">
      <c r="A4" s="7"/>
      <c r="B4" s="8" t="s">
        <v>8</v>
      </c>
      <c r="C4" s="8" t="s">
        <v>8</v>
      </c>
      <c r="D4" s="9" t="s">
        <v>9</v>
      </c>
      <c r="E4" s="8" t="s">
        <v>8</v>
      </c>
      <c r="F4" s="7" t="s">
        <v>10</v>
      </c>
      <c r="G4" s="7"/>
      <c r="H4" s="7"/>
      <c r="I4" s="7"/>
      <c r="J4" s="47" t="s">
        <v>9</v>
      </c>
      <c r="K4" s="8" t="s">
        <v>11</v>
      </c>
      <c r="L4" s="8" t="s">
        <v>12</v>
      </c>
      <c r="M4" s="8" t="s">
        <v>13</v>
      </c>
      <c r="N4" s="8" t="s">
        <v>12</v>
      </c>
      <c r="O4" s="8" t="s">
        <v>13</v>
      </c>
    </row>
    <row r="5" spans="1:15" ht="25.5" customHeight="1">
      <c r="A5" s="7"/>
      <c r="B5" s="10" t="s">
        <v>14</v>
      </c>
      <c r="C5" s="10" t="s">
        <v>15</v>
      </c>
      <c r="D5" s="11"/>
      <c r="E5" s="10" t="s">
        <v>14</v>
      </c>
      <c r="F5" s="7" t="s">
        <v>16</v>
      </c>
      <c r="G5" s="7" t="s">
        <v>17</v>
      </c>
      <c r="H5" s="7" t="s">
        <v>18</v>
      </c>
      <c r="I5" s="7" t="s">
        <v>19</v>
      </c>
      <c r="J5" s="48"/>
      <c r="K5" s="10" t="s">
        <v>15</v>
      </c>
      <c r="L5" s="10" t="s">
        <v>20</v>
      </c>
      <c r="M5" s="10" t="s">
        <v>21</v>
      </c>
      <c r="N5" s="10" t="s">
        <v>20</v>
      </c>
      <c r="O5" s="10" t="s">
        <v>21</v>
      </c>
    </row>
    <row r="6" spans="1:15" ht="34.5" customHeight="1">
      <c r="A6" s="7" t="s">
        <v>22</v>
      </c>
      <c r="B6" s="12">
        <v>905</v>
      </c>
      <c r="C6" s="12">
        <v>1527</v>
      </c>
      <c r="D6" s="13">
        <v>853.75</v>
      </c>
      <c r="E6" s="14">
        <v>5638</v>
      </c>
      <c r="F6" s="15">
        <v>12520</v>
      </c>
      <c r="G6" s="16">
        <v>2300</v>
      </c>
      <c r="H6" s="17">
        <v>5097</v>
      </c>
      <c r="I6" s="49">
        <v>5123</v>
      </c>
      <c r="J6" s="50">
        <v>3309.05</v>
      </c>
      <c r="K6" s="51">
        <v>2222</v>
      </c>
      <c r="L6" s="52">
        <v>41175</v>
      </c>
      <c r="M6" s="53">
        <v>2697.27</v>
      </c>
      <c r="N6" s="44">
        <v>1258</v>
      </c>
      <c r="O6" s="44">
        <v>208.12</v>
      </c>
    </row>
    <row r="7" spans="1:15" ht="34.5" customHeight="1">
      <c r="A7" s="7" t="s">
        <v>23</v>
      </c>
      <c r="B7" s="12">
        <v>3146</v>
      </c>
      <c r="C7" s="12">
        <v>7247</v>
      </c>
      <c r="D7" s="18">
        <v>3648.97</v>
      </c>
      <c r="E7" s="19">
        <v>5319</v>
      </c>
      <c r="F7" s="20">
        <v>15894</v>
      </c>
      <c r="G7" s="21">
        <v>3929</v>
      </c>
      <c r="H7" s="22">
        <v>7437</v>
      </c>
      <c r="I7" s="54">
        <v>4528</v>
      </c>
      <c r="J7" s="55">
        <v>4408.47</v>
      </c>
      <c r="K7" s="51">
        <v>2213</v>
      </c>
      <c r="L7" s="52">
        <v>25304</v>
      </c>
      <c r="M7" s="52">
        <v>1611.5676</v>
      </c>
      <c r="N7" s="44">
        <v>4369</v>
      </c>
      <c r="O7" s="44">
        <v>361.16</v>
      </c>
    </row>
    <row r="8" spans="1:15" ht="34.5" customHeight="1">
      <c r="A8" s="7" t="s">
        <v>24</v>
      </c>
      <c r="B8" s="23">
        <v>1376</v>
      </c>
      <c r="C8" s="23">
        <v>2425</v>
      </c>
      <c r="D8" s="18">
        <v>1100.9</v>
      </c>
      <c r="E8" s="24">
        <v>3596</v>
      </c>
      <c r="F8" s="25">
        <v>10863</v>
      </c>
      <c r="G8" s="26">
        <v>2573</v>
      </c>
      <c r="H8" s="27">
        <v>4791</v>
      </c>
      <c r="I8" s="56">
        <v>3499</v>
      </c>
      <c r="J8" s="57">
        <v>3134.45</v>
      </c>
      <c r="K8" s="51">
        <v>1734</v>
      </c>
      <c r="L8" s="52">
        <v>23965</v>
      </c>
      <c r="M8" s="52">
        <v>1489.8171</v>
      </c>
      <c r="N8" s="44">
        <v>4614</v>
      </c>
      <c r="O8" s="44">
        <v>602.97</v>
      </c>
    </row>
    <row r="9" spans="1:15" ht="34.5" customHeight="1">
      <c r="A9" s="7" t="s">
        <v>25</v>
      </c>
      <c r="B9" s="23">
        <v>593</v>
      </c>
      <c r="C9" s="23">
        <v>1259</v>
      </c>
      <c r="D9" s="18">
        <v>757.12</v>
      </c>
      <c r="E9" s="28">
        <v>2967</v>
      </c>
      <c r="F9" s="29">
        <v>7369</v>
      </c>
      <c r="G9" s="30">
        <v>1163</v>
      </c>
      <c r="H9" s="31">
        <v>3332</v>
      </c>
      <c r="I9" s="58">
        <v>2874</v>
      </c>
      <c r="J9" s="59">
        <v>2437.16</v>
      </c>
      <c r="K9" s="51">
        <v>1781</v>
      </c>
      <c r="L9" s="52">
        <v>30394</v>
      </c>
      <c r="M9" s="52">
        <v>1900</v>
      </c>
      <c r="N9" s="44">
        <v>7435</v>
      </c>
      <c r="O9" s="44">
        <v>787.14</v>
      </c>
    </row>
    <row r="10" spans="1:15" ht="34.5" customHeight="1">
      <c r="A10" s="7" t="s">
        <v>26</v>
      </c>
      <c r="B10" s="23">
        <v>1250</v>
      </c>
      <c r="C10" s="23">
        <v>3038</v>
      </c>
      <c r="D10" s="18">
        <v>1838.72</v>
      </c>
      <c r="E10" s="32">
        <v>7235</v>
      </c>
      <c r="F10" s="33">
        <v>22310</v>
      </c>
      <c r="G10" s="34">
        <v>6339</v>
      </c>
      <c r="H10" s="35">
        <v>11539</v>
      </c>
      <c r="I10" s="60">
        <v>4432</v>
      </c>
      <c r="J10" s="61">
        <v>6947.86</v>
      </c>
      <c r="K10" s="51">
        <v>3406</v>
      </c>
      <c r="L10" s="52">
        <v>32791</v>
      </c>
      <c r="M10" s="52">
        <v>2669.024</v>
      </c>
      <c r="N10" s="44">
        <v>6965</v>
      </c>
      <c r="O10" s="44">
        <v>934.67</v>
      </c>
    </row>
    <row r="11" spans="1:15" ht="34.5" customHeight="1">
      <c r="A11" s="7" t="s">
        <v>27</v>
      </c>
      <c r="B11" s="23">
        <v>761</v>
      </c>
      <c r="C11" s="23">
        <v>1743</v>
      </c>
      <c r="D11" s="18">
        <v>741</v>
      </c>
      <c r="E11" s="36">
        <v>5714</v>
      </c>
      <c r="F11" s="37">
        <v>15060</v>
      </c>
      <c r="G11" s="38">
        <v>5067</v>
      </c>
      <c r="H11" s="39">
        <v>7019</v>
      </c>
      <c r="I11" s="62">
        <v>2974</v>
      </c>
      <c r="J11" s="63">
        <v>4649.25</v>
      </c>
      <c r="K11" s="51">
        <v>3362</v>
      </c>
      <c r="L11" s="52">
        <v>46103</v>
      </c>
      <c r="M11" s="52">
        <v>1555</v>
      </c>
      <c r="N11" s="44">
        <v>11563</v>
      </c>
      <c r="O11" s="44">
        <v>1476.15</v>
      </c>
    </row>
    <row r="12" spans="1:15" ht="34.5" customHeight="1">
      <c r="A12" s="7" t="s">
        <v>28</v>
      </c>
      <c r="B12" s="23">
        <v>277</v>
      </c>
      <c r="C12" s="23">
        <v>452</v>
      </c>
      <c r="D12" s="18">
        <v>357.1</v>
      </c>
      <c r="E12" s="40">
        <v>2096</v>
      </c>
      <c r="F12" s="41">
        <v>4949</v>
      </c>
      <c r="G12" s="42">
        <v>1658</v>
      </c>
      <c r="H12" s="43">
        <v>2048</v>
      </c>
      <c r="I12" s="64">
        <v>1243</v>
      </c>
      <c r="J12" s="65">
        <v>1559.2</v>
      </c>
      <c r="K12" s="51">
        <v>2043</v>
      </c>
      <c r="L12" s="52">
        <v>9748</v>
      </c>
      <c r="M12" s="52">
        <v>521.2</v>
      </c>
      <c r="N12" s="44">
        <v>8727</v>
      </c>
      <c r="O12" s="44">
        <v>788.76</v>
      </c>
    </row>
    <row r="13" spans="1:15" ht="34.5" customHeight="1">
      <c r="A13" s="7" t="s">
        <v>29</v>
      </c>
      <c r="B13" s="44">
        <f aca="true" t="shared" si="0" ref="B13:O13">SUM(B6:B12)</f>
        <v>8308</v>
      </c>
      <c r="C13" s="44">
        <f t="shared" si="0"/>
        <v>17691</v>
      </c>
      <c r="D13" s="45">
        <f t="shared" si="0"/>
        <v>9297.56</v>
      </c>
      <c r="E13" s="44">
        <f t="shared" si="0"/>
        <v>32565</v>
      </c>
      <c r="F13" s="44">
        <f t="shared" si="0"/>
        <v>88965</v>
      </c>
      <c r="G13" s="44">
        <f t="shared" si="0"/>
        <v>23029</v>
      </c>
      <c r="H13" s="44">
        <f t="shared" si="0"/>
        <v>41263</v>
      </c>
      <c r="I13" s="44">
        <f t="shared" si="0"/>
        <v>24673</v>
      </c>
      <c r="J13" s="45">
        <f t="shared" si="0"/>
        <v>26445.440000000002</v>
      </c>
      <c r="K13" s="66">
        <f t="shared" si="0"/>
        <v>16761</v>
      </c>
      <c r="L13" s="52">
        <f t="shared" si="0"/>
        <v>209480</v>
      </c>
      <c r="M13" s="53">
        <f t="shared" si="0"/>
        <v>12443.878700000001</v>
      </c>
      <c r="N13" s="44">
        <f t="shared" si="0"/>
        <v>44931</v>
      </c>
      <c r="O13" s="44">
        <f t="shared" si="0"/>
        <v>5158.97</v>
      </c>
    </row>
  </sheetData>
  <sheetProtection/>
  <mergeCells count="10">
    <mergeCell ref="A1:O1"/>
    <mergeCell ref="A2:O2"/>
    <mergeCell ref="B3:D3"/>
    <mergeCell ref="E3:J3"/>
    <mergeCell ref="L3:M3"/>
    <mergeCell ref="N3:O3"/>
    <mergeCell ref="F4:I4"/>
    <mergeCell ref="A3:A5"/>
    <mergeCell ref="D4:D5"/>
    <mergeCell ref="J4:J5"/>
  </mergeCells>
  <printOptions/>
  <pageMargins left="0.9" right="0.15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2015-10-20T23:21:51Z</dcterms:created>
  <dcterms:modified xsi:type="dcterms:W3CDTF">2018-01-10T09:29:32Z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